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B15"/>
  <c r="D15"/>
  <c r="C15"/>
  <c r="D12"/>
  <c r="D11"/>
  <c r="C12"/>
  <c r="B12"/>
  <c r="C11"/>
  <c r="B11"/>
</calcChain>
</file>

<file path=xl/sharedStrings.xml><?xml version="1.0" encoding="utf-8"?>
<sst xmlns="http://schemas.openxmlformats.org/spreadsheetml/2006/main" count="15" uniqueCount="14">
  <si>
    <t>capital budgeting</t>
  </si>
  <si>
    <t>Project B</t>
  </si>
  <si>
    <t>Rate of interest</t>
  </si>
  <si>
    <t>Cost of Project</t>
  </si>
  <si>
    <t>Cash inflows Year 1</t>
  </si>
  <si>
    <t>Year 2</t>
  </si>
  <si>
    <t>Year 3</t>
  </si>
  <si>
    <t>Year 4</t>
  </si>
  <si>
    <t>Year 5</t>
  </si>
  <si>
    <t>Project to be selected</t>
  </si>
  <si>
    <t>NPV</t>
  </si>
  <si>
    <t>IRR</t>
  </si>
  <si>
    <t>NPV of Project at different rate of returns</t>
  </si>
  <si>
    <t xml:space="preserve">       Project A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</si>
</sst>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9" fontId="1" fillId="2" borderId="1" xfId="1" applyNumberFormat="1"/>
    <xf numFmtId="0" fontId="0" fillId="0" borderId="0" xfId="0" applyAlignment="1">
      <alignment horizontal="center"/>
    </xf>
    <xf numFmtId="0" fontId="1" fillId="2" borderId="2" xfId="1" applyBorder="1" applyAlignment="1"/>
    <xf numFmtId="0" fontId="1" fillId="2" borderId="3" xfId="1" applyBorder="1" applyAlignment="1"/>
    <xf numFmtId="0" fontId="1" fillId="2" borderId="4" xfId="1" applyBorder="1" applyAlignment="1"/>
    <xf numFmtId="8" fontId="1" fillId="2" borderId="1" xfId="1" applyNumberFormat="1"/>
    <xf numFmtId="2" fontId="1" fillId="2" borderId="1" xfId="1" applyNumberFormat="1"/>
    <xf numFmtId="2" fontId="0" fillId="0" borderId="0" xfId="0" applyNumberFormat="1"/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Sheet1!$A$15</c:f>
              <c:strCache>
                <c:ptCount val="1"/>
                <c:pt idx="0">
                  <c:v>NPV of Project at different rate of returns</c:v>
                </c:pt>
              </c:strCache>
            </c:strRef>
          </c:tx>
          <c:xVal>
            <c:numRef>
              <c:f>Sheet1!$B$14:$G$14</c:f>
              <c:numCache>
                <c:formatCode>0%</c:formatCode>
                <c:ptCount val="6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</c:numCache>
            </c:numRef>
          </c:xVal>
          <c:yVal>
            <c:numRef>
              <c:f>Sheet1!$B$15:$G$15</c:f>
              <c:numCache>
                <c:formatCode>0.00</c:formatCode>
                <c:ptCount val="6"/>
                <c:pt idx="0">
                  <c:v>48273.52826123382</c:v>
                </c:pt>
                <c:pt idx="1">
                  <c:v>39204.549854885787</c:v>
                </c:pt>
                <c:pt idx="2">
                  <c:v>30443.916132414946</c:v>
                </c:pt>
                <c:pt idx="3">
                  <c:v>21976.715818780591</c:v>
                </c:pt>
                <c:pt idx="4">
                  <c:v>13788.933065473335</c:v>
                </c:pt>
                <c:pt idx="5">
                  <c:v>5867.3846313037793</c:v>
                </c:pt>
              </c:numCache>
            </c:numRef>
          </c:yVal>
          <c:smooth val="1"/>
        </c:ser>
        <c:axId val="83264256"/>
        <c:axId val="83266176"/>
      </c:scatterChart>
      <c:valAx>
        <c:axId val="83264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Rate of interest</a:t>
                </a:r>
              </a:p>
            </c:rich>
          </c:tx>
          <c:layout/>
        </c:title>
        <c:numFmt formatCode="0%" sourceLinked="1"/>
        <c:majorTickMark val="none"/>
        <c:tickLblPos val="nextTo"/>
        <c:crossAx val="83266176"/>
        <c:crosses val="autoZero"/>
        <c:crossBetween val="midCat"/>
      </c:valAx>
      <c:valAx>
        <c:axId val="83266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NPV of Project at different rate of returns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83264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18</xdr:row>
      <xdr:rowOff>85725</xdr:rowOff>
    </xdr:from>
    <xdr:to>
      <xdr:col>6</xdr:col>
      <xdr:colOff>200025</xdr:colOff>
      <xdr:row>32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topLeftCell="A14" workbookViewId="0">
      <selection activeCell="G28" sqref="G28"/>
    </sheetView>
  </sheetViews>
  <sheetFormatPr defaultRowHeight="15"/>
  <cols>
    <col min="1" max="1" width="45.85546875" customWidth="1"/>
    <col min="2" max="2" width="17.42578125" customWidth="1"/>
    <col min="3" max="3" width="19.42578125" customWidth="1"/>
    <col min="4" max="4" width="15.28515625" customWidth="1"/>
    <col min="5" max="5" width="14.5703125" customWidth="1"/>
    <col min="6" max="6" width="15.140625" customWidth="1"/>
    <col min="7" max="7" width="13.7109375" customWidth="1"/>
    <col min="8" max="8" width="11.85546875" customWidth="1"/>
  </cols>
  <sheetData>
    <row r="1" spans="1:7">
      <c r="A1" s="10" t="s">
        <v>0</v>
      </c>
      <c r="B1" s="11"/>
      <c r="C1" s="12"/>
    </row>
    <row r="2" spans="1:7">
      <c r="A2" s="1"/>
      <c r="B2" s="1" t="s">
        <v>13</v>
      </c>
      <c r="C2" s="1" t="s">
        <v>1</v>
      </c>
      <c r="D2" s="9"/>
    </row>
    <row r="3" spans="1:7">
      <c r="A3" s="1" t="s">
        <v>2</v>
      </c>
      <c r="B3" s="2">
        <v>0.12</v>
      </c>
      <c r="C3" s="2">
        <v>0.12</v>
      </c>
    </row>
    <row r="4" spans="1:7">
      <c r="A4" s="1" t="s">
        <v>3</v>
      </c>
      <c r="B4" s="1">
        <v>-500000</v>
      </c>
      <c r="C4" s="1">
        <v>-550000</v>
      </c>
    </row>
    <row r="5" spans="1:7">
      <c r="A5" s="1" t="s">
        <v>4</v>
      </c>
      <c r="B5" s="1">
        <v>400000</v>
      </c>
      <c r="C5" s="1">
        <v>20000</v>
      </c>
    </row>
    <row r="6" spans="1:7">
      <c r="A6" s="1" t="s">
        <v>5</v>
      </c>
      <c r="B6" s="1">
        <v>60000</v>
      </c>
      <c r="C6" s="1">
        <v>500000</v>
      </c>
    </row>
    <row r="7" spans="1:7">
      <c r="A7" s="1" t="s">
        <v>6</v>
      </c>
      <c r="B7" s="1">
        <v>50000</v>
      </c>
      <c r="C7" s="1">
        <v>60000</v>
      </c>
    </row>
    <row r="8" spans="1:7">
      <c r="A8" s="1" t="s">
        <v>7</v>
      </c>
      <c r="B8" s="1">
        <v>70000</v>
      </c>
      <c r="C8" s="1">
        <v>70000</v>
      </c>
      <c r="F8" s="3"/>
    </row>
    <row r="9" spans="1:7">
      <c r="A9" s="1" t="s">
        <v>8</v>
      </c>
      <c r="B9" s="1">
        <v>80000</v>
      </c>
      <c r="C9" s="1">
        <v>80000</v>
      </c>
    </row>
    <row r="10" spans="1:7">
      <c r="A10" s="4"/>
      <c r="B10" s="5"/>
      <c r="C10" s="6"/>
      <c r="D10" s="10" t="s">
        <v>9</v>
      </c>
      <c r="E10" s="12"/>
    </row>
    <row r="11" spans="1:7">
      <c r="A11" s="7" t="s">
        <v>10</v>
      </c>
      <c r="B11" s="8">
        <f>NPV(B3,B5:B9)+B4</f>
        <v>30443.916132414946</v>
      </c>
      <c r="C11" s="8">
        <f>NPV(C3,C5:C9)+C4</f>
        <v>-958.68955271632876</v>
      </c>
      <c r="D11" s="1" t="str">
        <f>IF(B11&gt;C11,"Project A","Project B")</f>
        <v>Project A</v>
      </c>
    </row>
    <row r="12" spans="1:7">
      <c r="A12" s="1" t="s">
        <v>11</v>
      </c>
      <c r="B12" s="2">
        <f>IRR(B4:B9,B3)</f>
        <v>0.15762289038274038</v>
      </c>
      <c r="C12" s="2">
        <f>IRR(C4:C9,C3)</f>
        <v>0.11920460322364004</v>
      </c>
      <c r="D12" s="1" t="str">
        <f>IF(B12&gt;C12,"Project A","Project B")</f>
        <v>Project A</v>
      </c>
    </row>
    <row r="14" spans="1:7">
      <c r="A14" s="1" t="s">
        <v>2</v>
      </c>
      <c r="B14" s="2">
        <v>0.1</v>
      </c>
      <c r="C14" s="2">
        <v>0.11</v>
      </c>
      <c r="D14" s="2">
        <v>0.12</v>
      </c>
      <c r="E14" s="2">
        <v>0.13</v>
      </c>
      <c r="F14" s="2">
        <v>0.14000000000000001</v>
      </c>
      <c r="G14" s="2">
        <v>0.15</v>
      </c>
    </row>
    <row r="15" spans="1:7" ht="18" customHeight="1">
      <c r="A15" s="1" t="s">
        <v>12</v>
      </c>
      <c r="B15" s="8">
        <f t="shared" ref="B15:G15" si="0">NPV(B14,$B$5:$B$9)+$B$4</f>
        <v>48273.52826123382</v>
      </c>
      <c r="C15" s="8">
        <f t="shared" si="0"/>
        <v>39204.549854885787</v>
      </c>
      <c r="D15" s="8">
        <f t="shared" si="0"/>
        <v>30443.916132414946</v>
      </c>
      <c r="E15" s="8">
        <f t="shared" si="0"/>
        <v>21976.715818780591</v>
      </c>
      <c r="F15" s="8">
        <f t="shared" si="0"/>
        <v>13788.933065473335</v>
      </c>
      <c r="G15" s="8">
        <f t="shared" si="0"/>
        <v>5867.3846313037793</v>
      </c>
    </row>
    <row r="16" spans="1:7" ht="18" customHeight="1"/>
  </sheetData>
  <mergeCells count="2">
    <mergeCell ref="A1:C1"/>
    <mergeCell ref="D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2021-11-20T08:28:33Z</dcterms:modified>
</cp:coreProperties>
</file>